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<sst xmlns="http://schemas.openxmlformats.org/spreadsheetml/2006/main" count="96" uniqueCount="80">
  <si>
    <t>實得</t>
  </si>
  <si>
    <r>
      <t>學分</t>
    </r>
    <r>
      <rPr>
        <sz val="12"/>
        <rFont val="Times New Roman"/>
        <family val="1"/>
      </rPr>
      <t xml:space="preserve"> </t>
    </r>
  </si>
  <si>
    <t>會計學</t>
  </si>
  <si>
    <t>經濟學</t>
  </si>
  <si>
    <t>游泳（一）</t>
  </si>
  <si>
    <t>管理學</t>
  </si>
  <si>
    <r>
      <t>學分</t>
    </r>
    <r>
      <rPr>
        <sz val="12"/>
        <rFont val="Times New Roman"/>
        <family val="1"/>
      </rPr>
      <t xml:space="preserve"> </t>
    </r>
  </si>
  <si>
    <t>小計</t>
  </si>
  <si>
    <r>
      <t>1.</t>
    </r>
    <r>
      <rPr>
        <b/>
        <sz val="12"/>
        <rFont val="新細明體"/>
        <family val="1"/>
      </rPr>
      <t>缺必修</t>
    </r>
  </si>
  <si>
    <r>
      <t>2.</t>
    </r>
    <r>
      <rPr>
        <b/>
        <sz val="12"/>
        <rFont val="新細明體"/>
        <family val="1"/>
      </rPr>
      <t>缺通識</t>
    </r>
  </si>
  <si>
    <r>
      <t>4.</t>
    </r>
    <r>
      <rPr>
        <b/>
        <sz val="12"/>
        <rFont val="新細明體"/>
        <family val="1"/>
      </rPr>
      <t>輔系</t>
    </r>
  </si>
  <si>
    <r>
      <t>5.</t>
    </r>
    <r>
      <rPr>
        <b/>
        <sz val="12"/>
        <rFont val="新細明體"/>
        <family val="1"/>
      </rPr>
      <t>雙主修</t>
    </r>
  </si>
  <si>
    <r>
      <t>6.</t>
    </r>
    <r>
      <rPr>
        <b/>
        <sz val="12"/>
        <rFont val="新細明體"/>
        <family val="1"/>
      </rPr>
      <t>教育學程學分不足</t>
    </r>
  </si>
  <si>
    <r>
      <t>學分</t>
    </r>
    <r>
      <rPr>
        <sz val="12"/>
        <rFont val="Times New Roman"/>
        <family val="1"/>
      </rPr>
      <t xml:space="preserve"> </t>
    </r>
  </si>
  <si>
    <t>實得</t>
  </si>
  <si>
    <r>
      <t>2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</si>
  <si>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r>
      <t>1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</si>
  <si>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t>初審結果：</t>
  </si>
  <si>
    <t>可畢（或暫列畢）</t>
  </si>
  <si>
    <t>不畢</t>
  </si>
  <si>
    <t>原因</t>
  </si>
  <si>
    <t>人力資源管理</t>
  </si>
  <si>
    <t>運動生理學</t>
  </si>
  <si>
    <t>統計學</t>
  </si>
  <si>
    <r>
      <t>『系共同必修』</t>
    </r>
  </si>
  <si>
    <r>
      <t>3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</si>
  <si>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r>
      <t>4</t>
    </r>
    <r>
      <rPr>
        <b/>
        <sz val="12"/>
        <rFont val="新細明體"/>
        <family val="1"/>
      </rPr>
      <t>年級</t>
    </r>
    <r>
      <rPr>
        <sz val="12"/>
        <rFont val="新細明體"/>
        <family val="1"/>
      </rPr>
      <t>科目</t>
    </r>
  </si>
  <si>
    <t>行銷管理</t>
  </si>
  <si>
    <t>基礎課程</t>
  </si>
  <si>
    <t>學分</t>
  </si>
  <si>
    <t>國文</t>
  </si>
  <si>
    <t>『基礎&amp;通識課程』</t>
  </si>
  <si>
    <t>7.其他</t>
  </si>
  <si>
    <t>微積分</t>
  </si>
  <si>
    <r>
      <t>合計</t>
    </r>
    <r>
      <rPr>
        <sz val="12"/>
        <rFont val="新細明體"/>
        <family val="1"/>
      </rPr>
      <t>：</t>
    </r>
  </si>
  <si>
    <t>企業倫理</t>
  </si>
  <si>
    <t>休閒管理領域必修</t>
  </si>
  <si>
    <r>
      <t>學分</t>
    </r>
    <r>
      <rPr>
        <sz val="12"/>
        <rFont val="Times New Roman"/>
        <family val="1"/>
      </rPr>
      <t xml:space="preserve"> </t>
    </r>
  </si>
  <si>
    <t>實得</t>
  </si>
  <si>
    <t>觀光學概論</t>
  </si>
  <si>
    <t>小計</t>
  </si>
  <si>
    <t>運動管理領域必修</t>
  </si>
  <si>
    <t>運動管理學</t>
  </si>
  <si>
    <t>年級</t>
  </si>
  <si>
    <t>實得學分</t>
  </si>
  <si>
    <t>1年級</t>
  </si>
  <si>
    <t>2年級</t>
  </si>
  <si>
    <t>3年級</t>
  </si>
  <si>
    <t>4年級</t>
  </si>
  <si>
    <t>應用選修</t>
  </si>
  <si>
    <t>外系</t>
  </si>
  <si>
    <t>休閒領域選修</t>
  </si>
  <si>
    <t>運動領域選修</t>
  </si>
  <si>
    <t>電腦概論</t>
  </si>
  <si>
    <t>備註：休運系同學須選修本系所開課程之必修課程，只有重修時才可選修外系之同名稱、同學分必修課；未依規定者，須寫報告始承認為畢業學分。</t>
  </si>
  <si>
    <t xml:space="preserve">向度二 </t>
  </si>
  <si>
    <t xml:space="preserve">向度一  </t>
  </si>
  <si>
    <t xml:space="preserve">向度五 </t>
  </si>
  <si>
    <t xml:space="preserve">向度四 </t>
  </si>
  <si>
    <t xml:space="preserve">向度三 </t>
  </si>
  <si>
    <t>通識課程(六大向度中之任5向度至少1門)</t>
  </si>
  <si>
    <t>向度六</t>
  </si>
  <si>
    <t>學號：</t>
  </si>
  <si>
    <t>姓名：</t>
  </si>
  <si>
    <t>1.基礎＋通識(24)：</t>
  </si>
  <si>
    <t>2.系必修(46)：</t>
  </si>
  <si>
    <t>3.領域(必6+領域30):</t>
  </si>
  <si>
    <t>4.術科(至少8):</t>
  </si>
  <si>
    <t>5.應用+外系(17):</t>
  </si>
  <si>
    <r>
      <t>3.</t>
    </r>
    <r>
      <rPr>
        <b/>
        <sz val="12"/>
        <rFont val="新細明體"/>
        <family val="1"/>
      </rPr>
      <t>不足畢業學分</t>
    </r>
    <r>
      <rPr>
        <b/>
        <sz val="12"/>
        <rFont val="Times New Roman"/>
        <family val="1"/>
      </rPr>
      <t>131</t>
    </r>
  </si>
  <si>
    <t>休閒運動管理導論</t>
  </si>
  <si>
    <t>休閒產業</t>
  </si>
  <si>
    <t>運動行銷原理與實務</t>
  </si>
  <si>
    <t>術科選修(至少8學分)</t>
  </si>
  <si>
    <r>
      <t>應用選修</t>
    </r>
    <r>
      <rPr>
        <b/>
        <sz val="12"/>
        <rFont val="Times New Roman"/>
        <family val="1"/>
      </rPr>
      <t>17</t>
    </r>
    <r>
      <rPr>
        <b/>
        <sz val="10"/>
        <rFont val="Times New Roman"/>
        <family val="1"/>
      </rPr>
      <t xml:space="preserve">   (</t>
    </r>
    <r>
      <rPr>
        <b/>
        <sz val="10"/>
        <rFont val="新細明體"/>
        <family val="1"/>
      </rPr>
      <t>含外系最多</t>
    </r>
    <r>
      <rPr>
        <b/>
        <sz val="10"/>
        <rFont val="Times New Roman"/>
        <family val="1"/>
      </rPr>
      <t>17</t>
    </r>
    <r>
      <rPr>
        <b/>
        <sz val="10"/>
        <rFont val="新細明體"/>
        <family val="1"/>
      </rPr>
      <t>學分</t>
    </r>
    <r>
      <rPr>
        <b/>
        <sz val="10"/>
        <rFont val="Times New Roman"/>
        <family val="1"/>
      </rPr>
      <t xml:space="preserve">)                               </t>
    </r>
  </si>
  <si>
    <t>外文</t>
  </si>
  <si>
    <r>
      <t>休閒運動管理學系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畢業學分審核表</t>
    </r>
    <r>
      <rPr>
        <b/>
        <sz val="16"/>
        <rFont val="Times New Roman"/>
        <family val="1"/>
      </rPr>
      <t xml:space="preserve"> 131</t>
    </r>
    <r>
      <rPr>
        <b/>
        <sz val="16"/>
        <rFont val="新細明體"/>
        <family val="1"/>
      </rPr>
      <t>學分</t>
    </r>
    <r>
      <rPr>
        <b/>
        <sz val="16"/>
        <rFont val="Times New Roman"/>
        <family val="1"/>
      </rPr>
      <t>(109</t>
    </r>
    <r>
      <rPr>
        <b/>
        <sz val="16"/>
        <rFont val="新細明體"/>
        <family val="1"/>
      </rPr>
      <t>年入學</t>
    </r>
    <r>
      <rPr>
        <b/>
        <sz val="16"/>
        <rFont val="Times New Roman"/>
        <family val="1"/>
      </rPr>
      <t>)</t>
    </r>
  </si>
  <si>
    <r>
      <t>1</t>
    </r>
    <r>
      <rPr>
        <b/>
        <sz val="9"/>
        <rFont val="細明體"/>
        <family val="3"/>
      </rPr>
      <t>、校必24學分</t>
    </r>
    <r>
      <rPr>
        <b/>
        <sz val="9"/>
        <rFont val="Times New Roman"/>
        <family val="1"/>
      </rPr>
      <t>(</t>
    </r>
    <r>
      <rPr>
        <b/>
        <sz val="9"/>
        <rFont val="細明體"/>
        <family val="3"/>
      </rPr>
      <t>基礎8＋通識16)+系必52學分</t>
    </r>
    <r>
      <rPr>
        <b/>
        <sz val="9"/>
        <rFont val="Times New Roman"/>
        <family val="1"/>
      </rPr>
      <t>(</t>
    </r>
    <r>
      <rPr>
        <b/>
        <sz val="9"/>
        <rFont val="細明體"/>
        <family val="3"/>
      </rPr>
      <t>共同46＋領域</t>
    </r>
    <r>
      <rPr>
        <b/>
        <sz val="9"/>
        <rFont val="Times New Roman"/>
        <family val="1"/>
      </rPr>
      <t xml:space="preserve">6)
</t>
    </r>
    <r>
      <rPr>
        <b/>
        <sz val="9"/>
        <rFont val="細明體"/>
        <family val="3"/>
      </rPr>
      <t>2、術科選修8學分
3、領域選修30學分</t>
    </r>
    <r>
      <rPr>
        <b/>
        <sz val="9"/>
        <rFont val="Times New Roman"/>
        <family val="1"/>
      </rPr>
      <t>(</t>
    </r>
    <r>
      <rPr>
        <b/>
        <sz val="9"/>
        <rFont val="細明體"/>
        <family val="3"/>
      </rPr>
      <t>特定領域≧</t>
    </r>
    <r>
      <rPr>
        <b/>
        <sz val="9"/>
        <rFont val="Times New Roman"/>
        <family val="1"/>
      </rPr>
      <t>21</t>
    </r>
    <r>
      <rPr>
        <b/>
        <sz val="9"/>
        <rFont val="細明體"/>
        <family val="3"/>
      </rPr>
      <t>，跨領域≧</t>
    </r>
    <r>
      <rPr>
        <b/>
        <sz val="9"/>
        <rFont val="Times New Roman"/>
        <family val="1"/>
      </rPr>
      <t>9)</t>
    </r>
    <r>
      <rPr>
        <b/>
        <sz val="9"/>
        <rFont val="細明體"/>
        <family val="3"/>
      </rPr>
      <t>、應用選修17學分。</t>
    </r>
  </si>
  <si>
    <t>◎休閒管理領域：休閒安全教育、休閒心理學、休閒與青少年行為、休閒與環境教育、銀髮族休閒、主題樂園管理、戶外遊憩、休閒政策與法令、性別與休閒、永續都市觀光、休閒社會學、度假村管理、休閒農業、職場體驗</t>
  </si>
  <si>
    <t>◎運動管理領域：運動與法律、運動經濟學、運動設施規劃與管理、國際運動組織、運動賽會規劃與管理、運動俱樂部經營管理、運動財務管理、休閒運動規劃與指導、運動觀光導論、職業運動、體育行政管理與實務、體育運動組織與領導、休閒運動人力資管專題、職場體驗、運動產業實務專題、社會資源募集與贊助、媒體與公共關係、賽會活動後勤管理實務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</si>
</sst>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EE1E6"/>
      </left>
      <right style="thin">
        <color rgb="FFCEE1E6"/>
      </right>
      <top style="thin">
        <color rgb="FFCEE1E6"/>
      </top>
      <bottom style="thin">
        <color rgb="FFCEE1E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shrinkToFi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shrinkToFi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shrinkToFit="1"/>
    </xf>
    <xf numFmtId="0" fontId="13" fillId="0" borderId="12" xfId="0" applyFont="1" applyFill="1" applyBorder="1" applyAlignment="1">
      <alignment/>
    </xf>
    <xf numFmtId="0" fontId="1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6" fillId="0" borderId="17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shrinkToFit="1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8" fillId="0" borderId="15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ill="1" applyBorder="1" applyAlignment="1">
      <alignment shrinkToFit="1"/>
    </xf>
    <xf numFmtId="0" fontId="10" fillId="0" borderId="21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2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18" xfId="0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3" fillId="0" borderId="12" xfId="0" applyFont="1" applyFill="1" applyBorder="1" applyAlignment="1">
      <alignment wrapText="1" shrinkToFit="1"/>
    </xf>
    <xf numFmtId="0" fontId="11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51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3">
      <selection activeCell="B22" sqref="B22"/>
    </sheetView>
  </sheetViews>
  <sheetFormatPr defaultColWidth="9.00390625" defaultRowHeight="16.5"/>
  <cols>
    <col min="1" max="1" width="16.75390625" style="0" customWidth="1"/>
    <col min="2" max="2" width="7.125" style="0" customWidth="1"/>
    <col min="3" max="3" width="7.75390625" style="0" customWidth="1"/>
    <col min="4" max="4" width="3.375" style="0" customWidth="1"/>
    <col min="5" max="5" width="15.75390625" style="0" customWidth="1"/>
    <col min="6" max="7" width="7.50390625" style="0" customWidth="1"/>
    <col min="8" max="8" width="2.875" style="0" customWidth="1"/>
    <col min="9" max="9" width="15.75390625" style="0" customWidth="1"/>
    <col min="10" max="10" width="9.25390625" style="0" customWidth="1"/>
    <col min="11" max="11" width="8.875" style="0" customWidth="1"/>
    <col min="12" max="12" width="11.625" style="0" customWidth="1"/>
    <col min="13" max="13" width="4.875" style="0" customWidth="1"/>
    <col min="14" max="14" width="9.00390625" style="0" customWidth="1"/>
    <col min="15" max="15" width="7.625" style="0" customWidth="1"/>
  </cols>
  <sheetData>
    <row r="1" spans="1:15" ht="21">
      <c r="A1" s="82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6" ht="37.5" customHeight="1">
      <c r="A2" s="86" t="s">
        <v>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41" customFormat="1" ht="18.75" customHeight="1">
      <c r="A3" s="81" t="s">
        <v>78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41" customFormat="1" ht="33.75" customHeight="1">
      <c r="A4" s="81" t="s">
        <v>79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5" ht="16.5" customHeight="1" thickBot="1">
      <c r="A5" s="58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2" ht="21" customHeight="1" thickBot="1">
      <c r="A6" s="84" t="s">
        <v>62</v>
      </c>
      <c r="B6" s="84"/>
      <c r="C6" s="10"/>
      <c r="D6" s="10"/>
      <c r="I6" s="31" t="s">
        <v>36</v>
      </c>
      <c r="J6" s="17" t="s">
        <v>37</v>
      </c>
      <c r="K6" s="4" t="s">
        <v>38</v>
      </c>
      <c r="L6" s="69" t="s">
        <v>51</v>
      </c>
    </row>
    <row r="7" spans="1:16" ht="16.5">
      <c r="A7" s="84" t="s">
        <v>63</v>
      </c>
      <c r="B7" s="84"/>
      <c r="E7" s="14" t="s">
        <v>15</v>
      </c>
      <c r="F7" s="12" t="s">
        <v>6</v>
      </c>
      <c r="G7" s="4" t="s">
        <v>0</v>
      </c>
      <c r="I7" s="68" t="s">
        <v>71</v>
      </c>
      <c r="J7" s="3">
        <v>3</v>
      </c>
      <c r="K7" s="3"/>
      <c r="L7" s="80"/>
      <c r="M7" s="37"/>
      <c r="N7" s="59" t="s">
        <v>64</v>
      </c>
      <c r="O7" s="1"/>
      <c r="P7" s="1"/>
    </row>
    <row r="8" spans="5:16" ht="16.5">
      <c r="E8" s="24" t="s">
        <v>21</v>
      </c>
      <c r="F8" s="3">
        <v>3</v>
      </c>
      <c r="G8" s="3"/>
      <c r="I8" s="25" t="s">
        <v>39</v>
      </c>
      <c r="J8" s="3">
        <v>3</v>
      </c>
      <c r="K8" s="3"/>
      <c r="L8" s="70"/>
      <c r="M8" s="65"/>
      <c r="N8" s="60" t="s">
        <v>65</v>
      </c>
      <c r="O8" s="66"/>
      <c r="P8" s="74"/>
    </row>
    <row r="9" spans="1:16" ht="16.5" customHeight="1" thickBot="1">
      <c r="A9" s="88" t="s">
        <v>31</v>
      </c>
      <c r="B9" s="88"/>
      <c r="E9" s="24" t="s">
        <v>33</v>
      </c>
      <c r="F9" s="35">
        <v>6</v>
      </c>
      <c r="G9" s="35"/>
      <c r="I9" s="15" t="s">
        <v>40</v>
      </c>
      <c r="J9" s="23">
        <f>SUM(J7:J8)</f>
        <v>6</v>
      </c>
      <c r="K9" s="7"/>
      <c r="L9" s="54"/>
      <c r="M9" s="65"/>
      <c r="N9" s="60" t="s">
        <v>66</v>
      </c>
      <c r="O9" s="1"/>
      <c r="P9" s="74"/>
    </row>
    <row r="10" spans="1:16" ht="17.25" thickBot="1">
      <c r="A10" s="13" t="s">
        <v>28</v>
      </c>
      <c r="B10" s="13" t="s">
        <v>29</v>
      </c>
      <c r="C10" s="13" t="s">
        <v>0</v>
      </c>
      <c r="E10" s="55"/>
      <c r="F10" s="56"/>
      <c r="G10" s="53"/>
      <c r="L10" s="1"/>
      <c r="M10" s="1"/>
      <c r="N10" s="60" t="s">
        <v>67</v>
      </c>
      <c r="O10" s="1"/>
      <c r="P10" s="1"/>
    </row>
    <row r="11" spans="1:16" ht="17.25" thickBot="1">
      <c r="A11" s="13" t="s">
        <v>30</v>
      </c>
      <c r="B11" s="2">
        <v>4</v>
      </c>
      <c r="C11" s="2"/>
      <c r="E11" s="16" t="s">
        <v>7</v>
      </c>
      <c r="F11" s="18">
        <f>SUM(F8:F10)</f>
        <v>9</v>
      </c>
      <c r="G11" s="7"/>
      <c r="I11" s="31" t="s">
        <v>41</v>
      </c>
      <c r="J11" s="12" t="s">
        <v>37</v>
      </c>
      <c r="K11" s="4" t="s">
        <v>38</v>
      </c>
      <c r="L11" s="69" t="s">
        <v>52</v>
      </c>
      <c r="M11" s="1"/>
      <c r="N11" s="79" t="s">
        <v>68</v>
      </c>
      <c r="O11" s="79"/>
      <c r="P11" s="79"/>
    </row>
    <row r="12" spans="1:16" ht="17.25" thickBot="1">
      <c r="A12" s="13" t="s">
        <v>75</v>
      </c>
      <c r="B12" s="2">
        <v>4</v>
      </c>
      <c r="C12" s="2"/>
      <c r="E12" s="26"/>
      <c r="F12" s="39"/>
      <c r="G12" s="8"/>
      <c r="I12" s="25" t="s">
        <v>42</v>
      </c>
      <c r="J12" s="3">
        <v>3</v>
      </c>
      <c r="K12" s="6"/>
      <c r="L12" s="80"/>
      <c r="M12" s="1"/>
      <c r="N12" s="1" t="s">
        <v>34</v>
      </c>
      <c r="O12" s="1"/>
      <c r="P12" s="1"/>
    </row>
    <row r="13" spans="1:16" ht="33">
      <c r="A13" s="76"/>
      <c r="B13" s="77"/>
      <c r="C13" s="77"/>
      <c r="D13" s="1"/>
      <c r="E13" s="14" t="s">
        <v>25</v>
      </c>
      <c r="F13" s="17" t="s">
        <v>1</v>
      </c>
      <c r="G13" s="4" t="s">
        <v>0</v>
      </c>
      <c r="I13" s="78" t="s">
        <v>72</v>
      </c>
      <c r="J13" s="3">
        <v>3</v>
      </c>
      <c r="K13" s="6"/>
      <c r="L13" s="70"/>
      <c r="M13" s="67"/>
      <c r="O13" s="1"/>
      <c r="P13" s="75"/>
    </row>
    <row r="14" spans="1:16" ht="17.25" customHeight="1" thickBot="1">
      <c r="A14" s="91" t="s">
        <v>60</v>
      </c>
      <c r="B14" s="92"/>
      <c r="C14" s="93"/>
      <c r="E14" s="24" t="s">
        <v>23</v>
      </c>
      <c r="F14" s="35">
        <v>6</v>
      </c>
      <c r="G14" s="35"/>
      <c r="I14" s="15" t="s">
        <v>40</v>
      </c>
      <c r="J14" s="18">
        <f>SUM(J12:J13)</f>
        <v>6</v>
      </c>
      <c r="K14" s="7"/>
      <c r="L14" s="54"/>
      <c r="M14" s="85"/>
      <c r="N14" s="85"/>
      <c r="O14" s="85"/>
      <c r="P14" s="85"/>
    </row>
    <row r="15" spans="1:16" ht="16.5" customHeight="1">
      <c r="A15" s="13" t="s">
        <v>56</v>
      </c>
      <c r="B15" s="94" t="s">
        <v>58</v>
      </c>
      <c r="C15" s="95"/>
      <c r="E15" s="28"/>
      <c r="F15" s="29"/>
      <c r="G15" s="57"/>
      <c r="L15" s="1"/>
      <c r="M15" s="85"/>
      <c r="N15" s="85"/>
      <c r="O15" s="85"/>
      <c r="P15" s="85"/>
    </row>
    <row r="16" spans="1:15" ht="17.25" thickBot="1">
      <c r="A16" s="13" t="s">
        <v>55</v>
      </c>
      <c r="B16" s="94" t="s">
        <v>57</v>
      </c>
      <c r="C16" s="95"/>
      <c r="E16" s="15" t="s">
        <v>7</v>
      </c>
      <c r="F16" s="18">
        <f>SUM(F14:F15)</f>
        <v>6</v>
      </c>
      <c r="G16" s="7"/>
      <c r="I16" s="9" t="s">
        <v>73</v>
      </c>
      <c r="N16" s="1"/>
      <c r="O16" s="1"/>
    </row>
    <row r="17" spans="1:15" ht="17.25" thickBot="1">
      <c r="A17" s="13" t="s">
        <v>59</v>
      </c>
      <c r="B17" s="94" t="s">
        <v>61</v>
      </c>
      <c r="C17" s="95"/>
      <c r="E17" s="34"/>
      <c r="F17" s="32"/>
      <c r="G17" s="33"/>
      <c r="I17" s="21" t="s">
        <v>43</v>
      </c>
      <c r="J17" s="96" t="s">
        <v>44</v>
      </c>
      <c r="K17" s="97"/>
      <c r="M17" s="9" t="s">
        <v>17</v>
      </c>
      <c r="N17" s="9"/>
      <c r="O17" s="9"/>
    </row>
    <row r="18" spans="1:15" ht="16.5">
      <c r="A18" s="36" t="s">
        <v>7</v>
      </c>
      <c r="B18" s="98">
        <v>16</v>
      </c>
      <c r="C18" s="99"/>
      <c r="E18" s="14" t="s">
        <v>26</v>
      </c>
      <c r="F18" s="17" t="s">
        <v>13</v>
      </c>
      <c r="G18" s="30" t="s">
        <v>14</v>
      </c>
      <c r="I18" s="22" t="s">
        <v>45</v>
      </c>
      <c r="J18" s="89"/>
      <c r="K18" s="90"/>
      <c r="M18" s="9" t="s">
        <v>18</v>
      </c>
      <c r="N18" s="9"/>
      <c r="O18" s="9"/>
    </row>
    <row r="19" spans="1:15" ht="19.5" customHeight="1" thickBot="1">
      <c r="A19" s="9" t="s">
        <v>24</v>
      </c>
      <c r="E19" s="47" t="s">
        <v>35</v>
      </c>
      <c r="F19" s="45">
        <v>1</v>
      </c>
      <c r="G19" s="46"/>
      <c r="I19" s="5" t="s">
        <v>46</v>
      </c>
      <c r="J19" s="98"/>
      <c r="K19" s="102"/>
      <c r="M19" s="9" t="s">
        <v>19</v>
      </c>
      <c r="N19" s="9" t="s">
        <v>20</v>
      </c>
      <c r="O19" s="9"/>
    </row>
    <row r="20" spans="1:15" ht="16.5">
      <c r="A20" s="14" t="s">
        <v>16</v>
      </c>
      <c r="B20" s="12" t="s">
        <v>1</v>
      </c>
      <c r="C20" s="4" t="s">
        <v>0</v>
      </c>
      <c r="E20" s="48"/>
      <c r="F20" s="42"/>
      <c r="G20" s="43"/>
      <c r="I20" s="5" t="s">
        <v>47</v>
      </c>
      <c r="J20" s="98"/>
      <c r="K20" s="102"/>
      <c r="N20" s="20" t="s">
        <v>8</v>
      </c>
      <c r="O20" s="9"/>
    </row>
    <row r="21" spans="1:15" ht="17.25" thickBot="1">
      <c r="A21" s="25" t="s">
        <v>70</v>
      </c>
      <c r="B21" s="3">
        <v>3</v>
      </c>
      <c r="C21" s="3"/>
      <c r="E21" s="49" t="s">
        <v>7</v>
      </c>
      <c r="F21" s="18">
        <f>SUM(F19:F20)</f>
        <v>1</v>
      </c>
      <c r="G21" s="7"/>
      <c r="I21" s="61" t="s">
        <v>48</v>
      </c>
      <c r="J21" s="103"/>
      <c r="K21" s="104"/>
      <c r="M21" s="9"/>
      <c r="N21" s="20" t="s">
        <v>9</v>
      </c>
      <c r="O21" s="9"/>
    </row>
    <row r="22" spans="1:15" ht="16.5" customHeight="1">
      <c r="A22" s="25" t="s">
        <v>4</v>
      </c>
      <c r="B22" s="3">
        <v>2</v>
      </c>
      <c r="C22" s="3"/>
      <c r="E22" s="52"/>
      <c r="F22" s="39"/>
      <c r="G22" s="8"/>
      <c r="I22" s="101" t="s">
        <v>74</v>
      </c>
      <c r="J22" s="101"/>
      <c r="K22" s="101"/>
      <c r="L22" s="101"/>
      <c r="M22" s="9"/>
      <c r="N22" s="20" t="s">
        <v>69</v>
      </c>
      <c r="O22" s="9"/>
    </row>
    <row r="23" spans="1:15" ht="17.25" thickBot="1">
      <c r="A23" s="25" t="s">
        <v>22</v>
      </c>
      <c r="B23" s="3">
        <v>3</v>
      </c>
      <c r="C23" s="3"/>
      <c r="E23" s="1"/>
      <c r="F23" s="1"/>
      <c r="G23" s="1"/>
      <c r="I23" s="101"/>
      <c r="J23" s="101"/>
      <c r="K23" s="101"/>
      <c r="L23" s="101"/>
      <c r="M23" s="9"/>
      <c r="N23" s="38" t="s">
        <v>10</v>
      </c>
      <c r="O23" s="19"/>
    </row>
    <row r="24" spans="1:16" ht="16.5" customHeight="1">
      <c r="A24" s="25" t="s">
        <v>5</v>
      </c>
      <c r="B24" s="3">
        <v>3</v>
      </c>
      <c r="C24" s="3"/>
      <c r="E24" s="1"/>
      <c r="F24" s="1"/>
      <c r="G24" s="1"/>
      <c r="I24" s="21" t="s">
        <v>43</v>
      </c>
      <c r="J24" s="62" t="s">
        <v>49</v>
      </c>
      <c r="K24" s="44" t="s">
        <v>50</v>
      </c>
      <c r="M24" s="9"/>
      <c r="N24" s="20" t="s">
        <v>11</v>
      </c>
      <c r="O24" s="20"/>
      <c r="P24" s="19"/>
    </row>
    <row r="25" spans="1:16" ht="16.5">
      <c r="A25" s="25" t="s">
        <v>2</v>
      </c>
      <c r="B25" s="3">
        <v>6</v>
      </c>
      <c r="C25" s="3"/>
      <c r="I25" s="22" t="s">
        <v>45</v>
      </c>
      <c r="J25" s="51"/>
      <c r="K25" s="46"/>
      <c r="M25" s="19"/>
      <c r="N25" s="20" t="s">
        <v>12</v>
      </c>
      <c r="P25" s="19"/>
    </row>
    <row r="26" spans="1:16" ht="17.25" customHeight="1">
      <c r="A26" s="27" t="s">
        <v>27</v>
      </c>
      <c r="B26" s="3">
        <v>3</v>
      </c>
      <c r="C26" s="3"/>
      <c r="I26" s="5" t="s">
        <v>46</v>
      </c>
      <c r="J26" s="73"/>
      <c r="K26" s="46"/>
      <c r="N26" s="20" t="s">
        <v>32</v>
      </c>
      <c r="P26" s="19"/>
    </row>
    <row r="27" spans="1:11" ht="16.5">
      <c r="A27" s="25" t="s">
        <v>3</v>
      </c>
      <c r="B27" s="3">
        <v>6</v>
      </c>
      <c r="C27" s="3"/>
      <c r="I27" s="5" t="s">
        <v>47</v>
      </c>
      <c r="J27" s="51"/>
      <c r="K27" s="46"/>
    </row>
    <row r="28" spans="1:14" ht="17.25" thickBot="1">
      <c r="A28" s="71" t="s">
        <v>53</v>
      </c>
      <c r="B28" s="72">
        <v>4</v>
      </c>
      <c r="C28" s="72"/>
      <c r="E28" s="41"/>
      <c r="F28" s="41"/>
      <c r="G28" s="41"/>
      <c r="I28" s="61" t="s">
        <v>48</v>
      </c>
      <c r="J28" s="63"/>
      <c r="K28" s="64"/>
      <c r="M28" s="41"/>
      <c r="N28" s="41"/>
    </row>
    <row r="29" spans="1:3" ht="17.25" thickBot="1">
      <c r="A29" s="15" t="s">
        <v>7</v>
      </c>
      <c r="B29" s="23">
        <f>SUM(B21:B28)</f>
        <v>30</v>
      </c>
      <c r="C29" s="7"/>
    </row>
    <row r="31" spans="1:12" ht="16.5">
      <c r="A31" s="40" t="s">
        <v>54</v>
      </c>
      <c r="B31" s="41"/>
      <c r="C31" s="41"/>
      <c r="L31" s="1"/>
    </row>
    <row r="32" spans="5:12" ht="16.5">
      <c r="E32" s="11"/>
      <c r="F32" s="11"/>
      <c r="G32" s="11"/>
      <c r="H32" s="41"/>
      <c r="J32" s="1"/>
      <c r="K32" s="1"/>
      <c r="L32" s="1"/>
    </row>
    <row r="33" spans="4:12" ht="16.5">
      <c r="D33" s="41"/>
      <c r="J33" s="1"/>
      <c r="K33" s="1"/>
      <c r="L33" s="1"/>
    </row>
    <row r="34" spans="10:11" ht="16.5">
      <c r="J34" s="1"/>
      <c r="K34" s="1"/>
    </row>
    <row r="35" spans="9:11" ht="16.5">
      <c r="I35" s="11"/>
      <c r="J35" s="100"/>
      <c r="K35" s="100"/>
    </row>
    <row r="36" spans="9:12" ht="16.5">
      <c r="I36" s="11"/>
      <c r="J36" s="50"/>
      <c r="K36" s="50"/>
      <c r="L36" s="41"/>
    </row>
    <row r="39" spans="9:11" ht="16.5">
      <c r="I39" s="41"/>
      <c r="J39" s="41"/>
      <c r="K39" s="41"/>
    </row>
    <row r="53" ht="16.5">
      <c r="D53" s="1"/>
    </row>
    <row r="54" ht="16.5">
      <c r="D54" s="1"/>
    </row>
  </sheetData>
  <sheetProtection/>
  <mergeCells count="21">
    <mergeCell ref="J35:K35"/>
    <mergeCell ref="I22:L23"/>
    <mergeCell ref="J19:K19"/>
    <mergeCell ref="J20:K20"/>
    <mergeCell ref="J21:K21"/>
    <mergeCell ref="J18:K18"/>
    <mergeCell ref="A14:C14"/>
    <mergeCell ref="B15:C15"/>
    <mergeCell ref="B16:C16"/>
    <mergeCell ref="J17:K17"/>
    <mergeCell ref="B17:C17"/>
    <mergeCell ref="B18:C18"/>
    <mergeCell ref="A3:P3"/>
    <mergeCell ref="A1:O1"/>
    <mergeCell ref="A7:B7"/>
    <mergeCell ref="A6:B6"/>
    <mergeCell ref="M14:P15"/>
    <mergeCell ref="A2:P2"/>
    <mergeCell ref="A4:P4"/>
    <mergeCell ref="B5:O5"/>
    <mergeCell ref="A9:B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</dc:creator>
  <cp:keywords/>
  <dc:description/>
  <cp:lastModifiedBy>Windows 使用者</cp:lastModifiedBy>
  <cp:lastPrinted>2021-04-09T03:55:26Z</cp:lastPrinted>
  <dcterms:created xsi:type="dcterms:W3CDTF">2006-11-06T06:07:58Z</dcterms:created>
  <dcterms:modified xsi:type="dcterms:W3CDTF">2023-02-20T05:44:50Z</dcterms:modified>
  <cp:category/>
  <cp:version/>
  <cp:contentType/>
  <cp:contentStatus/>
</cp:coreProperties>
</file>